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26" i="1" l="1"/>
  <c r="H26" i="1"/>
  <c r="G26" i="1"/>
  <c r="F26" i="1"/>
  <c r="E26" i="1"/>
  <c r="H22" i="1"/>
  <c r="G22" i="1"/>
  <c r="F22" i="1"/>
  <c r="E22" i="1"/>
  <c r="H15" i="1" l="1"/>
  <c r="G15" i="1"/>
  <c r="F15" i="1"/>
  <c r="E15" i="1"/>
</calcChain>
</file>

<file path=xl/sharedStrings.xml><?xml version="1.0" encoding="utf-8"?>
<sst xmlns="http://schemas.openxmlformats.org/spreadsheetml/2006/main" count="48" uniqueCount="46">
  <si>
    <t>УТВЕРЖДАЮ:</t>
  </si>
  <si>
    <t>МЕНЮ</t>
  </si>
  <si>
    <t>Пищевые вещества</t>
  </si>
  <si>
    <t xml:space="preserve">                                      Обед</t>
  </si>
  <si>
    <t>Завтрак для обучающихся начальных классов</t>
  </si>
  <si>
    <t>СОГЛАСОВАНО:</t>
  </si>
  <si>
    <t>Эн.ценность(ккал)</t>
  </si>
  <si>
    <t>Наименование блюда</t>
  </si>
  <si>
    <t>Вес блюда</t>
  </si>
  <si>
    <t>Белки</t>
  </si>
  <si>
    <t>Жиры</t>
  </si>
  <si>
    <t>Углеводы</t>
  </si>
  <si>
    <t>№ Рецептуры</t>
  </si>
  <si>
    <t>МП "Новые традиции"</t>
  </si>
  <si>
    <t xml:space="preserve">       </t>
  </si>
  <si>
    <t xml:space="preserve">                      Т.А. Собина</t>
  </si>
  <si>
    <t>Директор МП "Новые традиции"</t>
  </si>
  <si>
    <t xml:space="preserve">                         А.Н. Дранцев</t>
  </si>
  <si>
    <t xml:space="preserve">  А.Н. Дранцев     </t>
  </si>
  <si>
    <t xml:space="preserve">Директор МБОУ " Удомельская гимназия №3 </t>
  </si>
  <si>
    <t>им. О.Г. Макарова"</t>
  </si>
  <si>
    <t>Калькулятор                                        Ю.В. Шуртина</t>
  </si>
  <si>
    <t>Омлет натуральный,сваренный на пару</t>
  </si>
  <si>
    <t>Хлеб пшеничный с маслом</t>
  </si>
  <si>
    <t>ПР</t>
  </si>
  <si>
    <t>100/5</t>
  </si>
  <si>
    <t>Кофейный напиток с молоком</t>
  </si>
  <si>
    <t>Фрукты(Апельсин)</t>
  </si>
  <si>
    <t xml:space="preserve">Суп картофельный с макаронными изделиями </t>
  </si>
  <si>
    <t>5/200</t>
  </si>
  <si>
    <t xml:space="preserve">Котлета рубленная из птицы </t>
  </si>
  <si>
    <t>50гр</t>
  </si>
  <si>
    <t>1/100</t>
  </si>
  <si>
    <t>Компот из сежих ягод</t>
  </si>
  <si>
    <r>
      <t xml:space="preserve">                                                                           </t>
    </r>
    <r>
      <rPr>
        <sz val="11"/>
        <color theme="1"/>
        <rFont val="Times New Roman"/>
        <family val="1"/>
        <charset val="204"/>
      </rPr>
      <t xml:space="preserve">  Итого</t>
    </r>
  </si>
  <si>
    <t>Полдник</t>
  </si>
  <si>
    <t>Пирожок печеный с яблоком</t>
  </si>
  <si>
    <t>60гр</t>
  </si>
  <si>
    <t>Кефир для детского питания</t>
  </si>
  <si>
    <t>Капуста тушеная</t>
  </si>
  <si>
    <t xml:space="preserve">Зав. производством                             </t>
  </si>
  <si>
    <t xml:space="preserve">                                              Итого 79-21 </t>
  </si>
  <si>
    <t xml:space="preserve">Итого:85= </t>
  </si>
  <si>
    <t>Итого:25=</t>
  </si>
  <si>
    <t>Хлеб ржаной, пшеничный</t>
  </si>
  <si>
    <t>27 октября 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</si>
</sst>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Border="1"/>
    <xf numFmtId="0" fontId="4" fillId="0" borderId="0" xfId="0" applyFont="1"/>
    <xf numFmtId="0" fontId="3" fillId="0" borderId="1" xfId="0" applyFont="1" applyBorder="1"/>
    <xf numFmtId="0" fontId="3" fillId="0" borderId="3" xfId="0" applyFont="1" applyBorder="1"/>
    <xf numFmtId="0" fontId="7" fillId="0" borderId="0" xfId="0" applyFont="1"/>
    <xf numFmtId="0" fontId="8" fillId="0" borderId="0" xfId="0" applyFont="1"/>
    <xf numFmtId="0" fontId="6" fillId="0" borderId="1" xfId="0" applyFont="1" applyBorder="1" applyAlignment="1">
      <alignment horizontal="right"/>
    </xf>
    <xf numFmtId="0" fontId="10" fillId="0" borderId="0" xfId="0" applyFont="1"/>
    <xf numFmtId="0" fontId="3" fillId="0" borderId="2" xfId="0" applyFont="1" applyBorder="1" applyAlignment="1"/>
    <xf numFmtId="0" fontId="3" fillId="0" borderId="11" xfId="0" applyFont="1" applyBorder="1"/>
    <xf numFmtId="0" fontId="5" fillId="0" borderId="4" xfId="0" applyFont="1" applyBorder="1" applyAlignment="1"/>
    <xf numFmtId="0" fontId="5" fillId="0" borderId="4" xfId="0" applyFont="1" applyBorder="1" applyAlignment="1">
      <alignment horizontal="center"/>
    </xf>
    <xf numFmtId="0" fontId="0" fillId="0" borderId="1" xfId="0" applyBorder="1"/>
    <xf numFmtId="0" fontId="3" fillId="0" borderId="0" xfId="0" applyFont="1" applyBorder="1"/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6" fillId="0" borderId="4" xfId="0" applyFont="1" applyBorder="1" applyAlignment="1">
      <alignment horizontal="right"/>
    </xf>
    <xf numFmtId="0" fontId="2" fillId="0" borderId="2" xfId="0" applyFont="1" applyBorder="1" applyAlignment="1"/>
    <xf numFmtId="0" fontId="11" fillId="0" borderId="4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4" xfId="0" applyFont="1" applyBorder="1" applyAlignment="1"/>
    <xf numFmtId="0" fontId="12" fillId="0" borderId="1" xfId="0" applyFont="1" applyBorder="1" applyAlignment="1">
      <alignment horizontal="right"/>
    </xf>
    <xf numFmtId="0" fontId="12" fillId="0" borderId="1" xfId="0" applyFont="1" applyBorder="1"/>
    <xf numFmtId="0" fontId="5" fillId="0" borderId="4" xfId="0" applyFont="1" applyBorder="1" applyAlignment="1">
      <alignment horizontal="center"/>
    </xf>
    <xf numFmtId="17" fontId="12" fillId="0" borderId="1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 wrapText="1"/>
    </xf>
    <xf numFmtId="0" fontId="3" fillId="0" borderId="4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2" xfId="0" applyFont="1" applyBorder="1" applyAlignment="1"/>
    <xf numFmtId="0" fontId="5" fillId="0" borderId="4" xfId="0" applyFont="1" applyBorder="1" applyAlignment="1"/>
    <xf numFmtId="0" fontId="9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zoomScaleNormal="100" workbookViewId="0">
      <selection activeCell="L6" sqref="L6"/>
    </sheetView>
  </sheetViews>
  <sheetFormatPr defaultRowHeight="15" x14ac:dyDescent="0.25"/>
  <cols>
    <col min="1" max="1" width="4.85546875" customWidth="1"/>
    <col min="3" max="3" width="40" customWidth="1"/>
    <col min="4" max="4" width="6.85546875" customWidth="1"/>
    <col min="5" max="5" width="6.28515625" customWidth="1"/>
    <col min="6" max="6" width="6.42578125" customWidth="1"/>
    <col min="7" max="7" width="7.28515625" customWidth="1"/>
    <col min="8" max="8" width="12.7109375" customWidth="1"/>
    <col min="9" max="9" width="11.140625" customWidth="1"/>
  </cols>
  <sheetData>
    <row r="1" spans="1:10" x14ac:dyDescent="0.25">
      <c r="A1" s="2" t="s">
        <v>0</v>
      </c>
      <c r="B1" s="2"/>
      <c r="C1" s="2"/>
      <c r="D1" s="2"/>
      <c r="E1" s="2" t="s">
        <v>5</v>
      </c>
      <c r="F1" s="2"/>
      <c r="G1" s="2"/>
      <c r="H1" s="2"/>
    </row>
    <row r="2" spans="1:10" x14ac:dyDescent="0.25">
      <c r="A2" s="2" t="s">
        <v>16</v>
      </c>
      <c r="B2" s="2"/>
      <c r="C2" s="2"/>
      <c r="D2" s="2"/>
      <c r="E2" s="2" t="s">
        <v>19</v>
      </c>
      <c r="F2" s="2"/>
      <c r="G2" s="2"/>
      <c r="H2" s="2"/>
    </row>
    <row r="3" spans="1:10" ht="16.5" customHeight="1" x14ac:dyDescent="0.25">
      <c r="A3" s="2"/>
      <c r="B3" s="2"/>
      <c r="C3" s="2"/>
      <c r="D3" s="2"/>
      <c r="E3" s="2" t="s">
        <v>20</v>
      </c>
      <c r="F3" s="2"/>
      <c r="G3" s="2"/>
      <c r="H3" s="2"/>
      <c r="I3" s="1"/>
    </row>
    <row r="4" spans="1:10" ht="17.25" customHeight="1" x14ac:dyDescent="0.25">
      <c r="A4" s="12" t="s">
        <v>17</v>
      </c>
      <c r="B4" s="12" t="s">
        <v>14</v>
      </c>
      <c r="C4" s="2" t="s">
        <v>18</v>
      </c>
      <c r="D4" s="2"/>
      <c r="E4" s="12"/>
      <c r="F4" s="12" t="s">
        <v>15</v>
      </c>
      <c r="G4" s="12"/>
      <c r="H4" s="2"/>
      <c r="I4" s="1"/>
    </row>
    <row r="5" spans="1:10" ht="30.75" customHeight="1" x14ac:dyDescent="0.35">
      <c r="B5" s="10" t="s">
        <v>13</v>
      </c>
      <c r="C5" s="10"/>
      <c r="D5" s="10"/>
      <c r="E5" s="3"/>
      <c r="F5" s="3"/>
      <c r="I5" s="1"/>
      <c r="J5" s="1"/>
    </row>
    <row r="6" spans="1:10" ht="48" customHeight="1" x14ac:dyDescent="0.85">
      <c r="A6" s="2"/>
      <c r="B6" s="7" t="s">
        <v>1</v>
      </c>
      <c r="C6" s="8"/>
      <c r="D6" s="8"/>
      <c r="E6" s="2"/>
      <c r="F6" s="2"/>
      <c r="G6" s="2"/>
      <c r="H6" s="2"/>
    </row>
    <row r="7" spans="1:10" ht="19.5" x14ac:dyDescent="0.35">
      <c r="A7" s="2"/>
      <c r="B7" s="2"/>
      <c r="C7" s="4" t="s">
        <v>45</v>
      </c>
      <c r="D7" s="4"/>
      <c r="E7" s="2"/>
      <c r="F7" s="2"/>
      <c r="G7" s="2"/>
      <c r="H7" s="2"/>
    </row>
    <row r="8" spans="1:10" ht="15" customHeight="1" x14ac:dyDescent="0.25">
      <c r="A8" s="2"/>
      <c r="B8" s="41" t="s">
        <v>7</v>
      </c>
      <c r="C8" s="42"/>
      <c r="D8" s="32" t="s">
        <v>8</v>
      </c>
      <c r="E8" s="38" t="s">
        <v>2</v>
      </c>
      <c r="F8" s="39"/>
      <c r="G8" s="40"/>
      <c r="H8" s="32" t="s">
        <v>6</v>
      </c>
      <c r="I8" s="32" t="s">
        <v>12</v>
      </c>
    </row>
    <row r="9" spans="1:10" x14ac:dyDescent="0.25">
      <c r="A9" s="2"/>
      <c r="B9" s="43"/>
      <c r="C9" s="44"/>
      <c r="D9" s="33"/>
      <c r="E9" s="17" t="s">
        <v>9</v>
      </c>
      <c r="F9" s="17" t="s">
        <v>10</v>
      </c>
      <c r="G9" s="17" t="s">
        <v>11</v>
      </c>
      <c r="H9" s="33"/>
      <c r="I9" s="33"/>
    </row>
    <row r="10" spans="1:10" ht="24" customHeight="1" x14ac:dyDescent="0.3">
      <c r="A10" s="2"/>
      <c r="B10" s="36" t="s">
        <v>4</v>
      </c>
      <c r="C10" s="37"/>
      <c r="D10" s="14"/>
      <c r="E10" s="5"/>
      <c r="F10" s="5"/>
      <c r="G10" s="5"/>
      <c r="H10" s="5"/>
      <c r="I10" s="15"/>
    </row>
    <row r="11" spans="1:10" ht="24" customHeight="1" x14ac:dyDescent="0.25">
      <c r="A11" s="2"/>
      <c r="B11" s="20" t="s">
        <v>22</v>
      </c>
      <c r="C11" s="21"/>
      <c r="D11" s="25" t="s">
        <v>25</v>
      </c>
      <c r="E11" s="23">
        <v>11.34</v>
      </c>
      <c r="F11" s="23">
        <v>19.78</v>
      </c>
      <c r="G11" s="23">
        <v>2.94</v>
      </c>
      <c r="H11" s="23">
        <v>236</v>
      </c>
      <c r="I11" s="23">
        <v>186</v>
      </c>
    </row>
    <row r="12" spans="1:10" ht="23.25" customHeight="1" x14ac:dyDescent="0.25">
      <c r="A12" s="2"/>
      <c r="B12" s="20" t="s">
        <v>23</v>
      </c>
      <c r="C12" s="24"/>
      <c r="D12" s="25">
        <v>40</v>
      </c>
      <c r="E12" s="23">
        <v>3.7</v>
      </c>
      <c r="F12" s="23">
        <v>8.5</v>
      </c>
      <c r="G12" s="23">
        <v>26.25</v>
      </c>
      <c r="H12" s="23">
        <v>155</v>
      </c>
      <c r="I12" s="23">
        <v>2</v>
      </c>
    </row>
    <row r="13" spans="1:10" ht="23.25" customHeight="1" x14ac:dyDescent="0.25">
      <c r="A13" s="2"/>
      <c r="B13" s="20" t="s">
        <v>26</v>
      </c>
      <c r="C13" s="24"/>
      <c r="D13" s="25">
        <v>200</v>
      </c>
      <c r="E13" s="23">
        <v>3.17</v>
      </c>
      <c r="F13" s="23">
        <v>2.68</v>
      </c>
      <c r="G13" s="23">
        <v>15.95</v>
      </c>
      <c r="H13" s="23">
        <v>100.6</v>
      </c>
      <c r="I13" s="23">
        <v>379</v>
      </c>
    </row>
    <row r="14" spans="1:10" ht="23.25" customHeight="1" x14ac:dyDescent="0.25">
      <c r="A14" s="2"/>
      <c r="B14" s="20" t="s">
        <v>27</v>
      </c>
      <c r="C14" s="24"/>
      <c r="D14" s="28" t="s">
        <v>37</v>
      </c>
      <c r="E14" s="23">
        <v>0.64</v>
      </c>
      <c r="F14" s="23">
        <v>0.11</v>
      </c>
      <c r="G14" s="23">
        <v>6.11</v>
      </c>
      <c r="H14" s="23">
        <v>27.96</v>
      </c>
      <c r="I14" s="23">
        <v>338</v>
      </c>
    </row>
    <row r="15" spans="1:10" ht="23.25" customHeight="1" x14ac:dyDescent="0.25">
      <c r="A15" s="2"/>
      <c r="B15" s="18"/>
      <c r="C15" s="29" t="s">
        <v>41</v>
      </c>
      <c r="D15" s="19"/>
      <c r="E15" s="5">
        <f>(E11+E12+E14)</f>
        <v>15.68</v>
      </c>
      <c r="F15" s="5">
        <f>(F11+F12+F14)</f>
        <v>28.39</v>
      </c>
      <c r="G15" s="5">
        <f>(G11+G12+G14)</f>
        <v>35.300000000000004</v>
      </c>
      <c r="H15" s="5">
        <f>(H11+H12+H14)</f>
        <v>418.96</v>
      </c>
      <c r="I15" s="5"/>
    </row>
    <row r="16" spans="1:10" ht="23.25" customHeight="1" x14ac:dyDescent="0.3">
      <c r="A16" s="2"/>
      <c r="B16" s="34" t="s">
        <v>3</v>
      </c>
      <c r="C16" s="35"/>
      <c r="D16" s="13"/>
      <c r="E16" s="5"/>
      <c r="F16" s="5"/>
      <c r="G16" s="5"/>
      <c r="H16" s="5"/>
      <c r="I16" s="5"/>
    </row>
    <row r="17" spans="1:9" ht="22.5" customHeight="1" x14ac:dyDescent="0.25">
      <c r="A17" s="2"/>
      <c r="B17" s="20" t="s">
        <v>28</v>
      </c>
      <c r="C17" s="24"/>
      <c r="D17" s="25" t="s">
        <v>29</v>
      </c>
      <c r="E17" s="23">
        <v>3.37</v>
      </c>
      <c r="F17" s="23">
        <v>2.98</v>
      </c>
      <c r="G17" s="23">
        <v>15.69</v>
      </c>
      <c r="H17" s="23">
        <v>144</v>
      </c>
      <c r="I17" s="23">
        <v>103</v>
      </c>
    </row>
    <row r="18" spans="1:9" ht="24.75" customHeight="1" x14ac:dyDescent="0.25">
      <c r="A18" s="2"/>
      <c r="B18" s="20" t="s">
        <v>30</v>
      </c>
      <c r="C18" s="24"/>
      <c r="D18" s="28" t="s">
        <v>31</v>
      </c>
      <c r="E18" s="23">
        <v>7.65</v>
      </c>
      <c r="F18" s="23">
        <v>14.7</v>
      </c>
      <c r="G18" s="23">
        <v>7.73</v>
      </c>
      <c r="H18" s="23">
        <v>194</v>
      </c>
      <c r="I18" s="23">
        <v>295</v>
      </c>
    </row>
    <row r="19" spans="1:9" ht="21" customHeight="1" x14ac:dyDescent="0.25">
      <c r="A19" s="2"/>
      <c r="B19" s="20" t="s">
        <v>39</v>
      </c>
      <c r="C19" s="24"/>
      <c r="D19" s="25" t="s">
        <v>32</v>
      </c>
      <c r="E19" s="23">
        <v>2.08</v>
      </c>
      <c r="F19" s="23">
        <v>2.33</v>
      </c>
      <c r="G19" s="23">
        <v>19.13</v>
      </c>
      <c r="H19" s="23">
        <v>109.73</v>
      </c>
      <c r="I19" s="23">
        <v>321</v>
      </c>
    </row>
    <row r="20" spans="1:9" ht="21.75" customHeight="1" x14ac:dyDescent="0.25">
      <c r="A20" s="2"/>
      <c r="B20" s="20" t="s">
        <v>33</v>
      </c>
      <c r="C20" s="24"/>
      <c r="D20" s="25">
        <v>200</v>
      </c>
      <c r="E20" s="23">
        <v>0.52</v>
      </c>
      <c r="F20" s="23">
        <v>0.18</v>
      </c>
      <c r="G20" s="23">
        <v>24.84</v>
      </c>
      <c r="H20" s="23">
        <v>102.9</v>
      </c>
      <c r="I20" s="22">
        <v>389</v>
      </c>
    </row>
    <row r="21" spans="1:9" ht="21.75" customHeight="1" x14ac:dyDescent="0.25">
      <c r="A21" s="2"/>
      <c r="B21" s="20" t="s">
        <v>44</v>
      </c>
      <c r="C21" s="24"/>
      <c r="D21" s="25">
        <v>40</v>
      </c>
      <c r="E21" s="23">
        <v>2.2400000000000002</v>
      </c>
      <c r="F21" s="23">
        <v>0.88</v>
      </c>
      <c r="G21" s="23">
        <v>19.760000000000002</v>
      </c>
      <c r="H21" s="23">
        <v>91.96</v>
      </c>
      <c r="I21" s="22" t="s">
        <v>24</v>
      </c>
    </row>
    <row r="22" spans="1:9" ht="20.25" customHeight="1" x14ac:dyDescent="0.25">
      <c r="A22" s="2"/>
      <c r="B22" s="20" t="s">
        <v>34</v>
      </c>
      <c r="C22" s="30" t="s">
        <v>42</v>
      </c>
      <c r="D22" s="26"/>
      <c r="E22" s="23">
        <f>SUM(E17:E21)</f>
        <v>15.86</v>
      </c>
      <c r="F22" s="23">
        <f>SUM(F17:F21)</f>
        <v>21.069999999999997</v>
      </c>
      <c r="G22" s="23">
        <f>SUM(G17:G21)</f>
        <v>87.15</v>
      </c>
      <c r="H22" s="23">
        <f>SUM(H17:H21)</f>
        <v>642.59</v>
      </c>
      <c r="I22" s="22"/>
    </row>
    <row r="23" spans="1:9" ht="20.25" customHeight="1" x14ac:dyDescent="0.3">
      <c r="A23" s="2"/>
      <c r="B23" s="31"/>
      <c r="C23" s="27" t="s">
        <v>35</v>
      </c>
      <c r="D23" s="26"/>
      <c r="E23" s="23"/>
      <c r="F23" s="23"/>
      <c r="G23" s="23"/>
      <c r="H23" s="23"/>
      <c r="I23" s="22"/>
    </row>
    <row r="24" spans="1:9" ht="20.25" customHeight="1" x14ac:dyDescent="0.25">
      <c r="A24" s="2"/>
      <c r="B24" s="20" t="s">
        <v>36</v>
      </c>
      <c r="C24" s="24"/>
      <c r="D24" s="28" t="s">
        <v>37</v>
      </c>
      <c r="E24" s="23">
        <v>3.64</v>
      </c>
      <c r="F24" s="23">
        <v>4.08</v>
      </c>
      <c r="G24" s="23">
        <v>33.24</v>
      </c>
      <c r="H24" s="23">
        <v>184</v>
      </c>
      <c r="I24" s="22">
        <v>406</v>
      </c>
    </row>
    <row r="25" spans="1:9" ht="20.25" customHeight="1" x14ac:dyDescent="0.25">
      <c r="A25" s="2"/>
      <c r="B25" s="20" t="s">
        <v>38</v>
      </c>
      <c r="C25" s="24"/>
      <c r="D25" s="28" t="s">
        <v>32</v>
      </c>
      <c r="E25" s="23">
        <v>5.8</v>
      </c>
      <c r="F25" s="23">
        <v>5</v>
      </c>
      <c r="G25" s="23">
        <v>8</v>
      </c>
      <c r="H25" s="23">
        <v>100</v>
      </c>
      <c r="I25" s="22">
        <v>386</v>
      </c>
    </row>
    <row r="26" spans="1:9" ht="20.25" customHeight="1" x14ac:dyDescent="0.25">
      <c r="A26" s="2"/>
      <c r="B26" s="11"/>
      <c r="C26" s="29" t="s">
        <v>43</v>
      </c>
      <c r="D26" s="9"/>
      <c r="E26" s="5">
        <f>SUM(E24:E25)</f>
        <v>9.44</v>
      </c>
      <c r="F26" s="5">
        <f>SUM(F24:F25)</f>
        <v>9.08</v>
      </c>
      <c r="G26" s="5">
        <f>SUM(G24:G25)</f>
        <v>41.24</v>
      </c>
      <c r="H26" s="5">
        <f>SUM(H24:H25)</f>
        <v>284</v>
      </c>
      <c r="I26" s="5">
        <f>SUM(I24:I25)</f>
        <v>792</v>
      </c>
    </row>
    <row r="27" spans="1:9" ht="20.25" customHeight="1" x14ac:dyDescent="0.25">
      <c r="A27" s="2"/>
      <c r="B27" s="6" t="s">
        <v>21</v>
      </c>
      <c r="C27" s="6"/>
      <c r="D27" s="16"/>
      <c r="E27" s="2"/>
      <c r="F27" s="2"/>
      <c r="G27" s="2"/>
      <c r="H27" s="2"/>
    </row>
    <row r="28" spans="1:9" ht="20.25" customHeight="1" x14ac:dyDescent="0.25">
      <c r="A28" s="2"/>
      <c r="B28" s="6" t="s">
        <v>40</v>
      </c>
      <c r="C28" s="6"/>
      <c r="D28" s="16"/>
      <c r="E28" s="2"/>
      <c r="F28" s="2"/>
      <c r="G28" s="2"/>
      <c r="H28" s="2"/>
    </row>
    <row r="29" spans="1:9" ht="20.25" customHeight="1" x14ac:dyDescent="0.25">
      <c r="A29" s="2"/>
      <c r="B29" s="2"/>
      <c r="C29" s="2"/>
      <c r="D29" s="2"/>
      <c r="E29" s="2"/>
      <c r="F29" s="2"/>
      <c r="G29" s="2"/>
      <c r="H29" s="2"/>
    </row>
    <row r="30" spans="1:9" x14ac:dyDescent="0.25">
      <c r="A30" s="2"/>
    </row>
    <row r="31" spans="1:9" x14ac:dyDescent="0.25">
      <c r="A31" s="2"/>
    </row>
    <row r="32" spans="1:9" x14ac:dyDescent="0.25">
      <c r="A32" s="2"/>
    </row>
  </sheetData>
  <mergeCells count="7">
    <mergeCell ref="I8:I9"/>
    <mergeCell ref="D8:D9"/>
    <mergeCell ref="H8:H9"/>
    <mergeCell ref="B16:C16"/>
    <mergeCell ref="B10:C10"/>
    <mergeCell ref="E8:G8"/>
    <mergeCell ref="B8:C9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2021-10-22T07:28:56Z</dcterms:modified>
</cp:coreProperties>
</file>